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Escritorio\REPORTES 2023\MARZO 2023\"/>
    </mc:Choice>
  </mc:AlternateContent>
  <xr:revisionPtr revIDLastSave="0" documentId="13_ncr:1_{F04692E2-1AA2-439A-9217-65AD59D687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ZO 2023" sheetId="1" r:id="rId1"/>
  </sheets>
  <definedNames>
    <definedName name="lnkProcurementContractViewLinkNewTab_0" localSheetId="0">'MARZO 2023'!#REF!</definedName>
    <definedName name="_xlnm.Print_Area" localSheetId="0">'MARZO 2023'!$C$4:$H$47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<sst xmlns="http://schemas.openxmlformats.org/spreadsheetml/2006/main" count="137" uniqueCount="92">
  <si>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</si>
  <si>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</si>
  <si>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</si>
  <si>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</si>
  <si>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</si>
  <si>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</si>
  <si>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TIPO DE BIEN, SERVICIO U OBRA</t>
  </si>
  <si>
    <t>TOTAL:</t>
  </si>
  <si>
    <t xml:space="preserve">Baciia Lorenzo Quezada </t>
  </si>
  <si>
    <t xml:space="preserve">Encargada de Compras y Contrataciones </t>
  </si>
  <si>
    <t>RELACION DE COMPRAS A MICRO PEQUEÑA Y MEDIANA EMPRESA</t>
  </si>
  <si>
    <t xml:space="preserve">   </t>
  </si>
  <si>
    <t>MES DE MARZO 2023</t>
  </si>
  <si>
    <t>MMUJER-UC-CD-2023-0058</t>
  </si>
  <si>
    <t>MMUJER-UC-CD-2023-0068</t>
  </si>
  <si>
    <t>MMUJER-UC-CD-2023-0067</t>
  </si>
  <si>
    <t>MMUJER-UC-CD-2023-0074</t>
  </si>
  <si>
    <t>MMUJER-UC-CD-2023-0070</t>
  </si>
  <si>
    <t>MMUJER-UC-CD-2023-0076</t>
  </si>
  <si>
    <t>MMUJER-UC-CD-2023-0084</t>
  </si>
  <si>
    <t>MMUJER-UC-CD-2023-0086</t>
  </si>
  <si>
    <t>MMUJER-UC-CD-2023-0088</t>
  </si>
  <si>
    <t>MMUJER-UC-CD-2023-0091</t>
  </si>
  <si>
    <t>MMUJER-UC-CD-2023-0092</t>
  </si>
  <si>
    <t>MMUJER-UC-CD-2023-0094</t>
  </si>
  <si>
    <t>MMUJER-UC-CD-2023-0099</t>
  </si>
  <si>
    <t>MMUJER-UC-CD-2023-0102</t>
  </si>
  <si>
    <t>MMUJER-UC-CD-2023-0089</t>
  </si>
  <si>
    <t>MMUJER-UC-CD-2023-0081</t>
  </si>
  <si>
    <t>MMUJER-UC-CD-2023-0097</t>
  </si>
  <si>
    <t>MMUJER-UC-CD-2023-0111</t>
  </si>
  <si>
    <t>MMUJER-UC-CD-2023-0112</t>
  </si>
  <si>
    <t>MMUJER-UC-CD-2023-0115</t>
  </si>
  <si>
    <t>MMUJER-UC-CD-2023-0118</t>
  </si>
  <si>
    <t>MMUJER-UC-CD-2023-0121</t>
  </si>
  <si>
    <t>MMUJER-DAF-CM-2023-0017</t>
  </si>
  <si>
    <t>MMUJER-DAF-CM-2023-0018</t>
  </si>
  <si>
    <t>COMPRA DE UNA BATERÍA PARA EL MINIBÚS ASIGNADO AL CENTRO DE PROMOCIÓN, SALUD INTEGRAL DE ADOLESCENTES, AÑOS 2019, BLANCO, PLACA EI01181, CHASIS D4CBJ657716.</t>
  </si>
  <si>
    <t>CONTRATACIÓN DE UNA EMPRESA Y/O PERSONA FÍSICA PARA SERVICIOS DE LAMINADOS, FORROS DE ASIENTO Y ALFOMBRA PARA LOS VEHÍCULOS ASIGNADO A LÍNEA DE EMERGENCIA.</t>
  </si>
  <si>
    <t>COMPRA DE MATERIALES DESECHABLES PARA SER UTILIZADOS EN LA SEDE CENTRAL DE ESTE MINISTERIO.</t>
  </si>
  <si>
    <t>Servicio de Impresión de los Certificados de Reconocimiento a las diferentes mujeres destacadas, en conmemoración de la Actividad del mes de marzo.</t>
  </si>
  <si>
    <t>SERVICIO DE IMPRESIÓN Y EMPASTADO DE CARPETA PARA ARCHIVAR NOMINA.</t>
  </si>
  <si>
    <t>SERVICIO DE ALQUILER DE PLANTAS ORNAMENTALES EN COMPOSICIÓN CON LUCES LED Y ARREGLOS DE FLORES, PARA EL “ACTO MEDALLA AL MÉRITO DE LA MUJER DOMINICANA 2023, EL MIÉRCOLES 8 DE MARZO</t>
  </si>
  <si>
    <t>SERVICIO DE IMPRESIÓN DE BROCHURES EN EL MARCO DEL DIA INTERNACIONAL DE LA MUJER.</t>
  </si>
  <si>
    <t>COMPRA DE GOMAS PARA LOS VEHÍCULOS DE TRANSPORTE DEL PERSONAL DE ESTE MINISTERIO</t>
  </si>
  <si>
    <t>COMPRA, MANTENIMIENTO, REPARACIÓN E INSTALACIÓN DE CÁMARAS DE SEGURIDAD IP DE LA SEDE PRINCIPAL DE ESTE MINISTERIO.</t>
  </si>
  <si>
    <t>SERVICIO DE MANTENIMIENTO DE FOTOCOPIADORAS MODELO E-3508A Y LA MODELO E-455, UBICADA EN EL SOTANO DE LA SEDE CENTRAL DE ESTE MINISTERO.</t>
  </si>
  <si>
    <t>SERVICIO DE PINTURA DE PIEZAS DE LA JEEPETA TOYOTA PRADO DEL AÑO 2016, PLACA EG02647, CHASIS JTEBH9FJ0GK178121, COLOR NEGRO, ESTA ASIGNADO AL DESPACHO DE LA MINISTRA.</t>
  </si>
  <si>
    <t>COMPRA DE MATERIALES DE APOYO PARA EL TERCER GRUPO DE ADOLESCENTES DEL PROYECTO “PREVENCIÓN DE EMBARAZO EN ADOLESCENTES REPUBLICA DOMINICANA FASE III” PROGRAMA 45.</t>
  </si>
  <si>
    <t>COMPRA DE CONO DE SEGURIDAD, PARA RESERVAR LOS ESPACIOS DE LOS PARQUEOS QUE ESTÁN ASIGNADOS A CADA ASISTENTE, VICEMINISTRA, DIRECTORES Y ENCARGADOS DE ESTE MINISTERIO.</t>
  </si>
  <si>
    <t>SERVICIO DE IMPRESIÓN DE BROCHURES Y HOJAS INFORMATIVAS DEL CENTRO DE PROMOCION SALUD INTEGRAL DE ADOLESCENTES, (PROGAMA 45).</t>
  </si>
  <si>
    <t>Compra de equipos eléctricos para ser utilizados en el centro de promoción Salud Integral de Adolecentes, de los Prados. Fondo del programa 45</t>
  </si>
  <si>
    <t>SERVICIO DE ALMUERZO PARA LAS PERSONAS QUE PARTICIPARÁN EN EL DIALOGO DE INTERCAMBIO DE CONOCIMIENTOS Y EXPERIENCIAS CON EL TEMA “MUJER Y TURISMO” EN EL MARCO DEL DÍA INTERNACIONAL DE LA MUJER.</t>
  </si>
  <si>
    <t>CONTRATACIÓN DE UNA EMPRESA Y/O PERSONA FÍSICA PARA SERVICIOS DE LAMINADOS, FORROS DE ASIENTO Y ALFOMBRA PARA LOS VEHÍCULOS ASIGNADO A LA COORDINACION DE CASAS DE ACOGIDA.</t>
  </si>
  <si>
    <t>Servicio de Impresión de Pulseras para la Jornada Semana Santa sin   Violencia es Posible.</t>
  </si>
  <si>
    <t>SERVICIO DE IMPRESIÓN DE PELOTAS DE PLAYA PARA LA JORNADA “SEMANA SANTA SIN VIOLENCIA ES POSIBLE”, DEL MINISTERIO DE LA MUJER</t>
  </si>
  <si>
    <t xml:space="preserve">SERVICIO DE ALMUERZO PARA 31 PERSONAS QUE PARTICIPARÁN EN INDUCCIÓN A LA ADMINISTRACIÓN PÚBLICA LOS DIAS 27, 29, 31 DE MARZO Y 03 DE ABRIL DE 2023, EN EL SALÓN GLADYS GUTIÉRREZ </t>
  </si>
  <si>
    <t>SERVICIO DE TINTADO DE CRISTALES PARA LA NUEVA OFICINA PROVINCIAL EN LA ROMANA</t>
  </si>
  <si>
    <t>SERVICIO DE DIGITACIÓN E IMPRESIÓN DE LOS CERTIFICADOS, QUE SERÁN ENTREGADOS EN LA GRADUACIÓN DE LOS CURSOS TÉCNICO PROFESIONAL EN EL MUNICIPIO DE NAVARRETE EL DÍA 01 DE ABRIL DEL AÑO 2023</t>
  </si>
  <si>
    <t>COMPRA DE MATERIALES DE OFICINA PARA LA SEDE DE ESTE MINISTERIO Y LAS OFICINAS PROVINCIALES Y MUNICIPALES DE LA MUJER</t>
  </si>
  <si>
    <t>Distribuidora de Repuestos Del Caribe (DIRECA), SRL</t>
  </si>
  <si>
    <t>Autocentro Navarro, SRL</t>
  </si>
  <si>
    <t>Brothers RSR Supply Offices, SRL</t>
  </si>
  <si>
    <t>Impresos Tres Tintas, SRL</t>
  </si>
  <si>
    <t>GTG Industrial, SRL</t>
  </si>
  <si>
    <t>Abreu Fast Print, SRL</t>
  </si>
  <si>
    <t>CA Antojitos de Papel, SRL</t>
  </si>
  <si>
    <t>Khalicco Investments, SRL</t>
  </si>
  <si>
    <t>Mundo Industrial, SRL</t>
  </si>
  <si>
    <t>Castillo Security Networking (CSNE), SRL</t>
  </si>
  <si>
    <t>Distosa, SRL</t>
  </si>
  <si>
    <t>Chico Auto Paint, EIRL</t>
  </si>
  <si>
    <t>PS&amp;S, Proveedora de Servicios &amp; Suministros de Oficina, SRL</t>
  </si>
  <si>
    <t>ByF Mercantil, SRL</t>
  </si>
  <si>
    <t xml:space="preserve">Rancho Jarabacoa SRL </t>
  </si>
  <si>
    <t>MJP Promotion Group, SRL</t>
  </si>
  <si>
    <t>OFELIA ALTAGRACIA QUIÑONEZ DOMINGUEZ</t>
  </si>
  <si>
    <t>Multiperform, SRL</t>
  </si>
  <si>
    <t>Inversiones Sanfra, SRL.</t>
  </si>
  <si>
    <t>Abastecimientos Comerciales FJJ,SRL</t>
  </si>
  <si>
    <t>Lola 5 Multiservices, SRL</t>
  </si>
  <si>
    <t>Inversiones Yang, SRL</t>
  </si>
  <si>
    <t>Compu-Office Dominicana, SRL</t>
  </si>
  <si>
    <t>OMX Multiservicios, SRL</t>
  </si>
  <si>
    <t>Supligensa, SRL</t>
  </si>
  <si>
    <t>MiPyme</t>
  </si>
  <si>
    <t>Mipyme Mujer</t>
  </si>
  <si>
    <t xml:space="preserve">MiPyme </t>
  </si>
  <si>
    <t xml:space="preserve">Mipyme </t>
  </si>
  <si>
    <t xml:space="preserve">Mipyme Mujer </t>
  </si>
  <si>
    <t xml:space="preserve">MipymeMujer  </t>
  </si>
  <si>
    <t>COMPRA DE CAFÉ Y AZUCAR PARA CONSUMO EN ESTE MINISTERIO E INSUMOS BÁSICOS PARA SER UTILIZADOS EN LOS GRUPOS DE APOYO A MUJERES AFECTADAS POR LA VIOLENCIA (GAM), IMPLEMENTADOS EN LAS OFICINAS PROVINCIALES Y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</si>
</sst>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58">
    <xf numFmtId="0" fontId="0" fillId="0" borderId="0" xfId="0"/>
    <xf numFmtId="0" fontId="3" fillId="0" borderId="0" xfId="0" applyFont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1" xfId="1" applyNumberFormat="1" applyFont="1" applyFill="1" applyBorder="1" applyAlignment="1">
      <alignment horizontal="right" readingOrder="1"/>
    </xf>
    <xf numFmtId="0" fontId="4" fillId="0" borderId="1" xfId="0" applyFont="1" applyBorder="1" applyProtection="1">
      <protection locked="0"/>
    </xf>
    <xf numFmtId="164" fontId="0" fillId="0" borderId="1" xfId="1" applyFont="1" applyBorder="1" applyAlignment="1">
      <alignment horizontal="right"/>
    </xf>
    <xf numFmtId="0" fontId="10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 hidden="1"/>
    </xf>
    <xf numFmtId="14" fontId="13" fillId="0" borderId="0" xfId="0" applyNumberFormat="1" applyFont="1" applyAlignment="1">
      <alignment horizontal="left" vertical="center"/>
    </xf>
    <xf numFmtId="0" fontId="10" fillId="0" borderId="7" xfId="0" applyFont="1" applyBorder="1" applyAlignment="1">
      <alignment horizontal="center" wrapText="1"/>
    </xf>
    <xf numFmtId="14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 hidden="1"/>
    </xf>
    <xf numFmtId="164" fontId="10" fillId="0" borderId="7" xfId="1" applyFont="1" applyBorder="1" applyAlignment="1">
      <alignment horizontal="right"/>
    </xf>
    <xf numFmtId="14" fontId="11" fillId="0" borderId="1" xfId="0" applyNumberFormat="1" applyFont="1" applyBorder="1" applyAlignment="1">
      <alignment horizontal="right" readingOrder="1"/>
    </xf>
    <xf numFmtId="14" fontId="12" fillId="0" borderId="1" xfId="0" applyNumberFormat="1" applyFont="1" applyBorder="1" applyAlignment="1">
      <alignment horizontal="right" readingOrder="1"/>
    </xf>
    <xf numFmtId="4" fontId="12" fillId="0" borderId="1" xfId="1" applyNumberFormat="1" applyFont="1" applyFill="1" applyBorder="1" applyAlignment="1" applyProtection="1">
      <alignment horizontal="right" wrapText="1" readingOrder="1"/>
      <protection locked="0"/>
    </xf>
    <xf numFmtId="4" fontId="11" fillId="0" borderId="1" xfId="1" applyNumberFormat="1" applyFont="1" applyFill="1" applyBorder="1" applyAlignment="1" applyProtection="1">
      <alignment horizontal="right" wrapText="1" readingOrder="1"/>
      <protection locked="0"/>
    </xf>
    <xf numFmtId="0" fontId="10" fillId="0" borderId="5" xfId="0" applyFont="1" applyBorder="1" applyAlignment="1" applyProtection="1">
      <alignment horizontal="center" vertical="top"/>
      <protection locked="0" hidden="1"/>
    </xf>
    <xf numFmtId="0" fontId="10" fillId="0" borderId="0" xfId="0" applyFont="1" applyAlignment="1" applyProtection="1">
      <alignment horizontal="center" vertical="top"/>
      <protection locked="0" hidden="1"/>
    </xf>
    <xf numFmtId="0" fontId="10" fillId="0" borderId="6" xfId="0" applyFont="1" applyBorder="1" applyAlignment="1" applyProtection="1">
      <alignment horizontal="center" vertical="top"/>
      <protection locked="0" hidden="1"/>
    </xf>
    <xf numFmtId="0" fontId="10" fillId="0" borderId="0" xfId="0" applyFont="1" applyAlignment="1">
      <alignment horizontal="center" vertical="top"/>
    </xf>
    <xf numFmtId="164" fontId="10" fillId="0" borderId="8" xfId="1" applyFont="1" applyBorder="1" applyAlignment="1" applyProtection="1">
      <alignment horizontal="center" vertical="top"/>
      <protection locked="0" hidden="1"/>
    </xf>
    <xf numFmtId="14" fontId="12" fillId="0" borderId="1" xfId="0" applyNumberFormat="1" applyFont="1" applyBorder="1" applyAlignment="1">
      <alignment horizontal="right"/>
    </xf>
    <xf numFmtId="4" fontId="14" fillId="0" borderId="1" xfId="1" applyNumberFormat="1" applyFont="1" applyFill="1" applyBorder="1" applyAlignment="1">
      <alignment horizontal="right" readingOrder="1"/>
    </xf>
    <xf numFmtId="4" fontId="14" fillId="0" borderId="1" xfId="1" applyNumberFormat="1" applyFont="1" applyFill="1" applyBorder="1" applyAlignment="1" applyProtection="1">
      <alignment horizontal="right" wrapText="1" readingOrder="1"/>
      <protection locked="0"/>
    </xf>
    <xf numFmtId="164" fontId="15" fillId="0" borderId="1" xfId="1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982417</xdr:colOff>
      <xdr:row>0</xdr:row>
      <xdr:rowOff>0</xdr:rowOff>
    </xdr:from>
    <xdr:to>
      <xdr:col>5</xdr:col>
      <xdr:colOff>4762500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225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tabSelected="1" view="pageBreakPreview" topLeftCell="C39" zoomScale="65" zoomScaleNormal="65" zoomScaleSheetLayoutView="65" workbookViewId="0">
      <selection activeCell="G54" sqref="G54"/>
    </sheetView>
  </sheetViews>
  <sheetFormatPr defaultColWidth="11.42578125" defaultRowHeight="21" x14ac:dyDescent="0.25"/>
  <cols>
    <col min="1" max="2" width="0.28515625" customWidth="1"/>
    <col min="3" max="3" width="56.7109375" style="6" customWidth="1"/>
    <col min="4" max="4" width="20.28515625" style="2" customWidth="1"/>
    <col min="5" max="5" width="42.7109375" style="13" customWidth="1"/>
    <col min="6" max="6" width="126.5703125" style="19" customWidth="1"/>
    <col min="7" max="7" width="36.28515625" style="13" customWidth="1"/>
    <col min="8" max="8" width="31.42578125" style="12" customWidth="1"/>
    <col min="9" max="9" width="1.5703125" hidden="1" customWidth="1"/>
    <col min="10" max="19" width="11.42578125" hidden="1" customWidth="1"/>
    <col min="20" max="20" width="7.5703125" hidden="1" customWidth="1"/>
    <col min="21" max="21" width="0.5703125" hidden="1" customWidth="1"/>
    <col min="22" max="22" width="1.5703125" hidden="1" customWidth="1"/>
  </cols>
  <sheetData>
    <row r="1" spans="1:22" ht="21.75" hidden="1" customHeight="1" thickBot="1" x14ac:dyDescent="0.4">
      <c r="C1" s="5"/>
      <c r="F1" s="16"/>
      <c r="H1" s="9"/>
    </row>
    <row r="2" spans="1:22" ht="1.5" customHeight="1" x14ac:dyDescent="0.35">
      <c r="C2" s="7"/>
      <c r="D2" s="3"/>
      <c r="E2" s="14"/>
      <c r="F2" s="17"/>
      <c r="G2" s="14"/>
      <c r="H2" s="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3.25" hidden="1" customHeight="1" x14ac:dyDescent="0.35">
      <c r="C3" s="8"/>
      <c r="D3" s="4"/>
      <c r="F3" s="18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03.5" customHeight="1" x14ac:dyDescent="0.45">
      <c r="A4" s="20"/>
      <c r="B4" s="20"/>
      <c r="C4" s="21"/>
      <c r="D4" s="22"/>
      <c r="E4" s="23"/>
      <c r="G4" s="24"/>
      <c r="H4" s="25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2.25" customHeight="1" x14ac:dyDescent="0.45">
      <c r="A5" s="20"/>
      <c r="B5" s="20"/>
      <c r="C5" s="21"/>
      <c r="D5" s="22"/>
      <c r="E5" s="23"/>
      <c r="F5" s="24"/>
      <c r="G5" s="23"/>
      <c r="H5" s="25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28.5" x14ac:dyDescent="0.45">
      <c r="A6" s="20"/>
      <c r="B6" s="20"/>
      <c r="C6" s="49" t="s">
        <v>11</v>
      </c>
      <c r="D6" s="50"/>
      <c r="E6" s="50"/>
      <c r="F6" s="50"/>
      <c r="G6" s="50"/>
      <c r="H6" s="51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s="31" customFormat="1" ht="28.5" x14ac:dyDescent="0.45">
      <c r="A7" s="52" t="s">
        <v>10</v>
      </c>
      <c r="B7" s="52"/>
      <c r="C7" s="52"/>
      <c r="D7" s="52"/>
      <c r="E7" s="52"/>
      <c r="F7" s="52"/>
      <c r="G7" s="52"/>
      <c r="H7" s="52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ht="7.5" hidden="1" customHeight="1" x14ac:dyDescent="0.45">
      <c r="A8" s="20"/>
      <c r="B8" s="20"/>
      <c r="C8" s="26"/>
      <c r="D8" s="22"/>
      <c r="E8" s="23"/>
      <c r="F8" s="27" t="s">
        <v>3</v>
      </c>
      <c r="G8" s="23"/>
      <c r="H8" s="2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.5" hidden="1" customHeight="1" x14ac:dyDescent="0.45">
      <c r="A9" s="20"/>
      <c r="B9" s="20"/>
      <c r="C9" s="26"/>
      <c r="D9" s="22"/>
      <c r="E9" s="23"/>
      <c r="F9" s="29"/>
      <c r="G9" s="23"/>
      <c r="H9" s="2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3.25" hidden="1" customHeight="1" x14ac:dyDescent="0.45">
      <c r="A10" s="20"/>
      <c r="B10" s="20"/>
      <c r="C10" s="26"/>
      <c r="D10" s="22"/>
      <c r="E10" s="23"/>
      <c r="F10" s="29"/>
      <c r="G10" s="23"/>
      <c r="H10" s="2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4.25" hidden="1" customHeight="1" thickBot="1" x14ac:dyDescent="0.45">
      <c r="A11" s="20"/>
      <c r="B11" s="20"/>
      <c r="C11" s="21"/>
      <c r="D11" s="22"/>
      <c r="E11" s="23"/>
      <c r="F11" s="24"/>
      <c r="G11" s="23"/>
      <c r="H11" s="2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27" customHeight="1" x14ac:dyDescent="0.45">
      <c r="A12" s="20"/>
      <c r="B12" s="20"/>
      <c r="C12" s="53" t="s">
        <v>12</v>
      </c>
      <c r="D12" s="53"/>
      <c r="E12" s="53"/>
      <c r="F12" s="53"/>
      <c r="G12" s="53"/>
      <c r="H12" s="53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s="15" customFormat="1" ht="60" customHeight="1" x14ac:dyDescent="0.4">
      <c r="A13" s="30"/>
      <c r="B13" s="30"/>
      <c r="C13" s="40" t="s">
        <v>1</v>
      </c>
      <c r="D13" s="41" t="s">
        <v>2</v>
      </c>
      <c r="E13" s="42" t="s">
        <v>4</v>
      </c>
      <c r="F13" s="43" t="s">
        <v>6</v>
      </c>
      <c r="G13" s="42" t="s">
        <v>5</v>
      </c>
      <c r="H13" s="44" t="s">
        <v>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s="15" customFormat="1" ht="83.25" customHeight="1" x14ac:dyDescent="0.35">
      <c r="A14" s="30"/>
      <c r="B14" s="30"/>
      <c r="C14" s="36" t="s">
        <v>13</v>
      </c>
      <c r="D14" s="45">
        <v>44986</v>
      </c>
      <c r="E14" s="37" t="s">
        <v>60</v>
      </c>
      <c r="F14" s="38" t="s">
        <v>37</v>
      </c>
      <c r="G14" s="36" t="s">
        <v>85</v>
      </c>
      <c r="H14" s="55">
        <v>11151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s="15" customFormat="1" ht="87" customHeight="1" x14ac:dyDescent="0.35">
      <c r="A15" s="30"/>
      <c r="B15" s="30"/>
      <c r="C15" s="36" t="s">
        <v>14</v>
      </c>
      <c r="D15" s="45">
        <v>44988</v>
      </c>
      <c r="E15" s="37" t="s">
        <v>61</v>
      </c>
      <c r="F15" s="38" t="s">
        <v>38</v>
      </c>
      <c r="G15" s="36" t="s">
        <v>85</v>
      </c>
      <c r="H15" s="55">
        <v>196799.29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s="15" customFormat="1" ht="60" customHeight="1" x14ac:dyDescent="0.35">
      <c r="A16" s="30"/>
      <c r="B16" s="30"/>
      <c r="C16" s="36" t="s">
        <v>15</v>
      </c>
      <c r="D16" s="45">
        <v>44988</v>
      </c>
      <c r="E16" s="37" t="s">
        <v>62</v>
      </c>
      <c r="F16" s="38" t="s">
        <v>39</v>
      </c>
      <c r="G16" s="36" t="s">
        <v>86</v>
      </c>
      <c r="H16" s="55">
        <v>86140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s="15" customFormat="1" ht="60" customHeight="1" x14ac:dyDescent="0.35">
      <c r="A17" s="30"/>
      <c r="B17" s="30"/>
      <c r="C17" s="36" t="s">
        <v>16</v>
      </c>
      <c r="D17" s="45">
        <v>44992</v>
      </c>
      <c r="E17" s="37" t="s">
        <v>63</v>
      </c>
      <c r="F17" s="38" t="s">
        <v>40</v>
      </c>
      <c r="G17" s="36" t="s">
        <v>86</v>
      </c>
      <c r="H17" s="55">
        <v>4425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s="15" customFormat="1" ht="60" customHeight="1" x14ac:dyDescent="0.35">
      <c r="A18" s="30"/>
      <c r="B18" s="30"/>
      <c r="C18" s="36" t="s">
        <v>17</v>
      </c>
      <c r="D18" s="45">
        <v>44992</v>
      </c>
      <c r="E18" s="37" t="s">
        <v>65</v>
      </c>
      <c r="F18" s="38" t="s">
        <v>41</v>
      </c>
      <c r="G18" s="36" t="s">
        <v>85</v>
      </c>
      <c r="H18" s="55">
        <v>80240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 s="15" customFormat="1" ht="110.25" customHeight="1" x14ac:dyDescent="0.35">
      <c r="A19" s="30"/>
      <c r="B19" s="30"/>
      <c r="C19" s="36" t="s">
        <v>18</v>
      </c>
      <c r="D19" s="45">
        <v>44992</v>
      </c>
      <c r="E19" s="37" t="s">
        <v>66</v>
      </c>
      <c r="F19" s="38" t="s">
        <v>42</v>
      </c>
      <c r="G19" s="36" t="s">
        <v>86</v>
      </c>
      <c r="H19" s="55">
        <v>193874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s="15" customFormat="1" ht="60" customHeight="1" x14ac:dyDescent="0.35">
      <c r="A20" s="30"/>
      <c r="B20" s="30"/>
      <c r="C20" s="36" t="s">
        <v>19</v>
      </c>
      <c r="D20" s="45">
        <v>44995</v>
      </c>
      <c r="E20" s="37" t="s">
        <v>63</v>
      </c>
      <c r="F20" s="38" t="s">
        <v>43</v>
      </c>
      <c r="G20" s="36" t="s">
        <v>86</v>
      </c>
      <c r="H20" s="55">
        <v>76700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s="15" customFormat="1" ht="60" customHeight="1" x14ac:dyDescent="0.35">
      <c r="A21" s="30"/>
      <c r="B21" s="30"/>
      <c r="C21" s="36" t="s">
        <v>20</v>
      </c>
      <c r="D21" s="45">
        <v>44995</v>
      </c>
      <c r="E21" s="37" t="s">
        <v>67</v>
      </c>
      <c r="F21" s="38" t="s">
        <v>44</v>
      </c>
      <c r="G21" s="36" t="s">
        <v>85</v>
      </c>
      <c r="H21" s="55">
        <v>31550.84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15" customFormat="1" ht="60" customHeight="1" x14ac:dyDescent="0.35">
      <c r="A22" s="30"/>
      <c r="B22" s="30"/>
      <c r="C22" s="36" t="s">
        <v>21</v>
      </c>
      <c r="D22" s="46">
        <v>44998</v>
      </c>
      <c r="E22" s="36" t="s">
        <v>69</v>
      </c>
      <c r="F22" s="36" t="s">
        <v>45</v>
      </c>
      <c r="G22" s="36" t="s">
        <v>85</v>
      </c>
      <c r="H22" s="47">
        <v>36580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15" customFormat="1" ht="81.75" customHeight="1" x14ac:dyDescent="0.35">
      <c r="A23" s="30"/>
      <c r="B23" s="30"/>
      <c r="C23" s="36" t="s">
        <v>22</v>
      </c>
      <c r="D23" s="46">
        <v>44999</v>
      </c>
      <c r="E23" s="36" t="s">
        <v>70</v>
      </c>
      <c r="F23" s="36" t="s">
        <v>46</v>
      </c>
      <c r="G23" s="36" t="s">
        <v>85</v>
      </c>
      <c r="H23" s="47">
        <v>40028.230000000003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15" customFormat="1" ht="87.75" customHeight="1" x14ac:dyDescent="0.35">
      <c r="A24" s="30"/>
      <c r="B24" s="30"/>
      <c r="C24" s="36" t="s">
        <v>23</v>
      </c>
      <c r="D24" s="54">
        <v>44999</v>
      </c>
      <c r="E24" s="36" t="s">
        <v>71</v>
      </c>
      <c r="F24" s="36" t="s">
        <v>47</v>
      </c>
      <c r="G24" s="36" t="s">
        <v>85</v>
      </c>
      <c r="H24" s="47">
        <v>34330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15" customFormat="1" ht="85.5" customHeight="1" x14ac:dyDescent="0.35">
      <c r="A25" s="30"/>
      <c r="B25" s="30"/>
      <c r="C25" s="36" t="s">
        <v>24</v>
      </c>
      <c r="D25" s="46">
        <v>45002</v>
      </c>
      <c r="E25" s="36" t="s">
        <v>72</v>
      </c>
      <c r="F25" s="36" t="s">
        <v>48</v>
      </c>
      <c r="G25" s="36" t="s">
        <v>86</v>
      </c>
      <c r="H25" s="47">
        <v>26893.1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15" customFormat="1" ht="84" customHeight="1" x14ac:dyDescent="0.35">
      <c r="A26" s="30"/>
      <c r="B26" s="30"/>
      <c r="C26" s="36" t="s">
        <v>25</v>
      </c>
      <c r="D26" s="46">
        <v>45002</v>
      </c>
      <c r="E26" s="36" t="s">
        <v>73</v>
      </c>
      <c r="F26" s="36" t="s">
        <v>49</v>
      </c>
      <c r="G26" s="36" t="s">
        <v>86</v>
      </c>
      <c r="H26" s="47">
        <v>22500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15" customFormat="1" ht="80.25" customHeight="1" x14ac:dyDescent="0.35">
      <c r="A27" s="30"/>
      <c r="B27" s="30"/>
      <c r="C27" s="36" t="s">
        <v>26</v>
      </c>
      <c r="D27" s="46">
        <v>45005</v>
      </c>
      <c r="E27" s="36" t="s">
        <v>63</v>
      </c>
      <c r="F27" s="36" t="s">
        <v>50</v>
      </c>
      <c r="G27" s="36" t="s">
        <v>86</v>
      </c>
      <c r="H27" s="47">
        <v>53690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s="15" customFormat="1" ht="60" customHeight="1" x14ac:dyDescent="0.35">
      <c r="A28" s="30"/>
      <c r="B28" s="30"/>
      <c r="C28" s="36" t="s">
        <v>27</v>
      </c>
      <c r="D28" s="46">
        <v>45005</v>
      </c>
      <c r="E28" s="36" t="s">
        <v>68</v>
      </c>
      <c r="F28" s="36" t="s">
        <v>51</v>
      </c>
      <c r="G28" s="36" t="s">
        <v>87</v>
      </c>
      <c r="H28" s="47">
        <v>123730.08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s="15" customFormat="1" ht="114.75" customHeight="1" x14ac:dyDescent="0.35">
      <c r="A29" s="30"/>
      <c r="B29" s="30"/>
      <c r="C29" s="36" t="s">
        <v>28</v>
      </c>
      <c r="D29" s="46">
        <v>45007</v>
      </c>
      <c r="E29" s="36" t="s">
        <v>74</v>
      </c>
      <c r="F29" s="36" t="s">
        <v>52</v>
      </c>
      <c r="G29" s="36" t="s">
        <v>88</v>
      </c>
      <c r="H29" s="47">
        <v>68499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s="15" customFormat="1" ht="110.25" customHeight="1" x14ac:dyDescent="0.35">
      <c r="A30" s="30"/>
      <c r="B30" s="30"/>
      <c r="C30" s="36" t="s">
        <v>29</v>
      </c>
      <c r="D30" s="46">
        <v>45009</v>
      </c>
      <c r="E30" s="36" t="s">
        <v>61</v>
      </c>
      <c r="F30" s="36" t="s">
        <v>53</v>
      </c>
      <c r="G30" s="36" t="s">
        <v>85</v>
      </c>
      <c r="H30" s="47">
        <v>204000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s="15" customFormat="1" ht="60" customHeight="1" x14ac:dyDescent="0.35">
      <c r="A31" s="30"/>
      <c r="B31" s="30"/>
      <c r="C31" s="36" t="s">
        <v>30</v>
      </c>
      <c r="D31" s="46">
        <v>45009</v>
      </c>
      <c r="E31" s="36" t="s">
        <v>75</v>
      </c>
      <c r="F31" s="36" t="s">
        <v>54</v>
      </c>
      <c r="G31" s="36" t="s">
        <v>89</v>
      </c>
      <c r="H31" s="47">
        <v>80240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s="15" customFormat="1" ht="89.25" customHeight="1" x14ac:dyDescent="0.35">
      <c r="A32" s="30"/>
      <c r="B32" s="30"/>
      <c r="C32" s="36" t="s">
        <v>31</v>
      </c>
      <c r="D32" s="46">
        <v>45009</v>
      </c>
      <c r="E32" s="36" t="s">
        <v>75</v>
      </c>
      <c r="F32" s="36" t="s">
        <v>55</v>
      </c>
      <c r="G32" s="36" t="s">
        <v>86</v>
      </c>
      <c r="H32" s="47">
        <v>204912.9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 s="15" customFormat="1" ht="86.25" customHeight="1" x14ac:dyDescent="0.35">
      <c r="A33" s="30"/>
      <c r="B33" s="30"/>
      <c r="C33" s="36" t="s">
        <v>32</v>
      </c>
      <c r="D33" s="46">
        <v>45009</v>
      </c>
      <c r="E33" s="36" t="s">
        <v>76</v>
      </c>
      <c r="F33" s="36" t="s">
        <v>56</v>
      </c>
      <c r="G33" s="36" t="s">
        <v>86</v>
      </c>
      <c r="H33" s="47">
        <v>51212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2" s="15" customFormat="1" ht="66.75" customHeight="1" x14ac:dyDescent="0.35">
      <c r="A34" s="30"/>
      <c r="B34" s="30"/>
      <c r="C34" s="36" t="s">
        <v>33</v>
      </c>
      <c r="D34" s="46">
        <v>45015</v>
      </c>
      <c r="E34" s="36" t="s">
        <v>61</v>
      </c>
      <c r="F34" s="36" t="s">
        <v>57</v>
      </c>
      <c r="G34" s="36" t="s">
        <v>85</v>
      </c>
      <c r="H34" s="47">
        <v>84200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2" s="15" customFormat="1" ht="115.5" customHeight="1" x14ac:dyDescent="0.35">
      <c r="A35" s="30"/>
      <c r="B35" s="30"/>
      <c r="C35" s="36" t="s">
        <v>34</v>
      </c>
      <c r="D35" s="46">
        <v>45015</v>
      </c>
      <c r="E35" s="36" t="s">
        <v>65</v>
      </c>
      <c r="F35" s="36" t="s">
        <v>58</v>
      </c>
      <c r="G35" s="36" t="s">
        <v>85</v>
      </c>
      <c r="H35" s="47">
        <v>11800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s="15" customFormat="1" ht="113.25" customHeight="1" x14ac:dyDescent="0.35">
      <c r="A36" s="30"/>
      <c r="B36" s="30"/>
      <c r="C36" s="36" t="s">
        <v>35</v>
      </c>
      <c r="D36" s="45">
        <v>45008</v>
      </c>
      <c r="E36" s="37" t="s">
        <v>64</v>
      </c>
      <c r="F36" s="37" t="s">
        <v>91</v>
      </c>
      <c r="G36" s="36" t="s">
        <v>86</v>
      </c>
      <c r="H36" s="56">
        <v>282980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s="15" customFormat="1" ht="109.5" customHeight="1" x14ac:dyDescent="0.35">
      <c r="A37" s="30"/>
      <c r="B37" s="30"/>
      <c r="C37" s="36" t="s">
        <v>35</v>
      </c>
      <c r="D37" s="45">
        <v>45008</v>
      </c>
      <c r="E37" s="37" t="s">
        <v>77</v>
      </c>
      <c r="F37" s="37" t="s">
        <v>91</v>
      </c>
      <c r="G37" s="36" t="s">
        <v>88</v>
      </c>
      <c r="H37" s="56">
        <v>64960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2" s="15" customFormat="1" ht="114.75" customHeight="1" x14ac:dyDescent="0.35">
      <c r="A38" s="30"/>
      <c r="B38" s="30"/>
      <c r="C38" s="37" t="s">
        <v>35</v>
      </c>
      <c r="D38" s="45">
        <v>45008</v>
      </c>
      <c r="E38" s="37" t="s">
        <v>78</v>
      </c>
      <c r="F38" s="37" t="s">
        <v>91</v>
      </c>
      <c r="G38" s="36" t="s">
        <v>88</v>
      </c>
      <c r="H38" s="56">
        <v>223100.48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</row>
    <row r="39" spans="1:22" s="15" customFormat="1" ht="112.5" customHeight="1" x14ac:dyDescent="0.35">
      <c r="A39" s="30"/>
      <c r="B39" s="30"/>
      <c r="C39" s="37" t="s">
        <v>35</v>
      </c>
      <c r="D39" s="45">
        <v>45008</v>
      </c>
      <c r="E39" s="37" t="s">
        <v>79</v>
      </c>
      <c r="F39" s="37" t="s">
        <v>91</v>
      </c>
      <c r="G39" s="36" t="s">
        <v>88</v>
      </c>
      <c r="H39" s="56">
        <v>109452.08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</row>
    <row r="40" spans="1:22" s="15" customFormat="1" ht="105.75" customHeight="1" x14ac:dyDescent="0.35">
      <c r="A40" s="30"/>
      <c r="B40" s="30"/>
      <c r="C40" s="37" t="s">
        <v>35</v>
      </c>
      <c r="D40" s="45">
        <v>45008</v>
      </c>
      <c r="E40" s="37" t="s">
        <v>80</v>
      </c>
      <c r="F40" s="37" t="s">
        <v>91</v>
      </c>
      <c r="G40" s="36" t="s">
        <v>86</v>
      </c>
      <c r="H40" s="56">
        <v>104276.6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1:22" s="15" customFormat="1" ht="118.5" customHeight="1" x14ac:dyDescent="0.35">
      <c r="A41" s="30"/>
      <c r="B41" s="30"/>
      <c r="C41" s="37" t="s">
        <v>35</v>
      </c>
      <c r="D41" s="45">
        <v>45008</v>
      </c>
      <c r="E41" s="37" t="s">
        <v>81</v>
      </c>
      <c r="F41" s="37" t="s">
        <v>91</v>
      </c>
      <c r="G41" s="36" t="s">
        <v>88</v>
      </c>
      <c r="H41" s="56">
        <v>167283.48000000001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1:22" s="15" customFormat="1" ht="81.75" customHeight="1" x14ac:dyDescent="0.35">
      <c r="A42" s="30"/>
      <c r="B42" s="30"/>
      <c r="C42" s="37" t="s">
        <v>36</v>
      </c>
      <c r="D42" s="45">
        <v>45016</v>
      </c>
      <c r="E42" s="37" t="s">
        <v>82</v>
      </c>
      <c r="F42" s="37" t="s">
        <v>59</v>
      </c>
      <c r="G42" s="36" t="s">
        <v>88</v>
      </c>
      <c r="H42" s="56">
        <v>754626.7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2" s="15" customFormat="1" ht="82.5" customHeight="1" x14ac:dyDescent="0.35">
      <c r="A43" s="30"/>
      <c r="B43" s="30"/>
      <c r="C43" s="37" t="s">
        <v>36</v>
      </c>
      <c r="D43" s="45">
        <v>45016</v>
      </c>
      <c r="E43" s="37" t="s">
        <v>83</v>
      </c>
      <c r="F43" s="37" t="s">
        <v>59</v>
      </c>
      <c r="G43" s="36" t="s">
        <v>88</v>
      </c>
      <c r="H43" s="56">
        <v>147259.97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 s="15" customFormat="1" ht="86.25" customHeight="1" x14ac:dyDescent="0.35">
      <c r="A44" s="30"/>
      <c r="B44" s="30"/>
      <c r="C44" s="37" t="s">
        <v>36</v>
      </c>
      <c r="D44" s="45">
        <v>45016</v>
      </c>
      <c r="E44" s="37" t="s">
        <v>84</v>
      </c>
      <c r="F44" s="37" t="s">
        <v>59</v>
      </c>
      <c r="G44" s="36" t="s">
        <v>90</v>
      </c>
      <c r="H44" s="56">
        <v>117950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s="15" customFormat="1" ht="87" customHeight="1" x14ac:dyDescent="0.35">
      <c r="A45" s="30"/>
      <c r="B45" s="30"/>
      <c r="C45" s="37"/>
      <c r="D45" s="45"/>
      <c r="E45" s="37"/>
      <c r="F45" s="37"/>
      <c r="G45" s="36"/>
      <c r="H45" s="48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ht="31.5" x14ac:dyDescent="0.5">
      <c r="D46" s="4" t="s">
        <v>8</v>
      </c>
      <c r="F46" s="32"/>
      <c r="G46" s="35" t="s">
        <v>7</v>
      </c>
      <c r="H46" s="57">
        <f>SUM(H15:H45)</f>
        <v>3684233.7500000005</v>
      </c>
    </row>
    <row r="47" spans="1:22" ht="36" customHeight="1" x14ac:dyDescent="0.25">
      <c r="D47" s="39" t="s">
        <v>9</v>
      </c>
      <c r="G47" s="33"/>
      <c r="H47" s="34"/>
    </row>
  </sheetData>
  <mergeCells count="3">
    <mergeCell ref="C6:H6"/>
    <mergeCell ref="A7:H7"/>
    <mergeCell ref="C12:H12"/>
  </mergeCells>
  <pageMargins left="0.25" right="0.25" top="0.75" bottom="0.75" header="0.3" footer="0.3"/>
  <pageSetup scale="42" fitToHeight="0" orientation="landscape" r:id="rId1"/>
  <ignoredErrors>
    <ignoredError sqref="H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2023</vt:lpstr>
      <vt:lpstr>'MARZO 2023'!Print_Area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2023-03-06T16:15:14Z</cp:lastPrinted>
  <dcterms:created xsi:type="dcterms:W3CDTF">2017-04-07T14:44:35Z</dcterms:created>
  <dcterms:modified xsi:type="dcterms:W3CDTF">2023-04-10T12:19:55Z</dcterms:modified>
</cp:coreProperties>
</file>